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<sst xmlns="http://schemas.openxmlformats.org/spreadsheetml/2006/main" count="68" uniqueCount="57">
  <si>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                                                                                   Návrh závěrečného účtu za rok 2008</t>
  </si>
  <si>
    <t xml:space="preserve">                                         Mikroregion západně od Chrudimi</t>
  </si>
  <si>
    <t xml:space="preserve">                                                    IČO: 69861111</t>
  </si>
  <si>
    <t>Příjmy</t>
  </si>
  <si>
    <t>§</t>
  </si>
  <si>
    <t>pol.</t>
  </si>
  <si>
    <t>*RS v tis.</t>
  </si>
  <si>
    <t>*RU v tis.</t>
  </si>
  <si>
    <t>skut. v tis.</t>
  </si>
  <si>
    <t>% RU</t>
  </si>
  <si>
    <t>Neinv.transfery od obcí</t>
  </si>
  <si>
    <t>Neinv.transfery od krajů</t>
  </si>
  <si>
    <t>Příjmy z úroků</t>
  </si>
  <si>
    <t>Příjmy celkem</t>
  </si>
  <si>
    <t>Výdaje</t>
  </si>
  <si>
    <t>Opravy a udržování-silnice</t>
  </si>
  <si>
    <t>Neinv.transfery obcím-silnice</t>
  </si>
  <si>
    <t>Ostatní osobní výdaje</t>
  </si>
  <si>
    <t>Nákup materiálu</t>
  </si>
  <si>
    <t>Služby pošt</t>
  </si>
  <si>
    <t>Služby telekomunikací a radiokom.</t>
  </si>
  <si>
    <t>Služby školení a vzdělávání</t>
  </si>
  <si>
    <t>Nákup ostatních služeb</t>
  </si>
  <si>
    <t xml:space="preserve">Opravy a udržování </t>
  </si>
  <si>
    <t>Cestovné</t>
  </si>
  <si>
    <t>Pohoštění</t>
  </si>
  <si>
    <t>Dary obyv.</t>
  </si>
  <si>
    <t>Nespecifikované rezervy</t>
  </si>
  <si>
    <t>Péče o vzhled obcí-DDHM</t>
  </si>
  <si>
    <t xml:space="preserve">                          -opravy a udržování</t>
  </si>
  <si>
    <t xml:space="preserve">                            -neinv.transfery obcím</t>
  </si>
  <si>
    <t>Neinv.transfery obč.sdruž. Hospic</t>
  </si>
  <si>
    <t>Služby peněžních ústavů</t>
  </si>
  <si>
    <t>Výdaje celkem</t>
  </si>
  <si>
    <t>Saldo příjmů a výdajů po konsolidaci</t>
  </si>
  <si>
    <t>* RS = rozpočet schválený</t>
  </si>
  <si>
    <t>* RU = rozpočet upravený</t>
  </si>
  <si>
    <t>Rozdíl mezi příjmy a výdaji ve výši 16.646,13 Kč byl pokryt z fin.prostředků na BÚ.</t>
  </si>
  <si>
    <t>Neinvestiční transfery od obcí - pol. 4121 (vklad do Mikroregionu západně od Chrudimi) uhradily všechny obce</t>
  </si>
  <si>
    <t>v dané výši.</t>
  </si>
  <si>
    <t>Mikroregion záp. od Chrudimi obdržel v roce 2008  dvě dotace od KÚ Pk v rámci Programu obnovy venkova</t>
  </si>
  <si>
    <r>
      <t>1)</t>
    </r>
    <r>
      <rPr>
        <b/>
        <sz val="10"/>
        <rFont val="Times New Roman"/>
        <family val="1"/>
      </rPr>
      <t xml:space="preserve"> „Regenerace center obcí“  ve výši 400.000,- Kč</t>
    </r>
    <r>
      <rPr>
        <sz val="10"/>
        <rFont val="Times New Roman"/>
        <family val="1"/>
      </rPr>
      <t>. Dotace byla vyčerpána na 100 %.</t>
    </r>
  </si>
  <si>
    <t xml:space="preserve">      Vlastní náklady z účtu Mikroregionu představovaly 176.000,- Kč. Náklady celkem 576.000,- Kč</t>
  </si>
  <si>
    <t xml:space="preserve">      Každá obec obdržela 72.000,- Kč.</t>
  </si>
  <si>
    <r>
      <t xml:space="preserve">2) </t>
    </r>
    <r>
      <rPr>
        <b/>
        <sz val="10"/>
        <rFont val="Times New Roman"/>
        <family val="1"/>
      </rPr>
      <t>„Vzdělávání starostů obcí mikroregionu“ - ve výši 25.000,- Kč</t>
    </r>
    <r>
      <rPr>
        <b/>
        <u val="single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Vlastní prostředky ve výši 10.800,- Kč.</t>
    </r>
  </si>
  <si>
    <t xml:space="preserve">      Celkové náklady akce byly 35.800,- Kč.  Dotace byla také 100 % vyčerpána.    </t>
  </si>
  <si>
    <r>
      <t>Občanskému sdružení Smíření na výstavbu HOSPICE byl poskytnut peněžní dar ve výši</t>
    </r>
    <r>
      <rPr>
        <b/>
        <sz val="10"/>
        <rFont val="Times New Roman"/>
        <family val="1"/>
      </rPr>
      <t xml:space="preserve"> 35.100</t>
    </r>
    <r>
      <rPr>
        <b/>
        <sz val="11"/>
        <rFont val="Times New Roman"/>
        <family val="1"/>
      </rPr>
      <t>,- Kč.</t>
    </r>
  </si>
  <si>
    <r>
      <t xml:space="preserve">Stav peněžních prostředků na BÚ k 31.12.2008       </t>
    </r>
    <r>
      <rPr>
        <b/>
        <sz val="10"/>
        <rFont val="Times New Roman"/>
        <family val="1"/>
      </rPr>
      <t xml:space="preserve">  71.590,79 Kč.</t>
    </r>
  </si>
  <si>
    <r>
      <t xml:space="preserve">Mikroregion eviduje majetek v celkové částce        </t>
    </r>
    <r>
      <rPr>
        <b/>
        <sz val="10"/>
        <rFont val="Times New Roman"/>
        <family val="1"/>
      </rPr>
      <t>1,433.961,- Kč.</t>
    </r>
  </si>
  <si>
    <t>Mikroregion západně od Chrudimi v roce 2008 nepřijal žádný úvěr, půjčku, ani žádnou půjčku</t>
  </si>
  <si>
    <t>neposkytl.</t>
  </si>
  <si>
    <t>Vypracovala: Šandová Hedvika</t>
  </si>
  <si>
    <t xml:space="preserve"> </t>
  </si>
  <si>
    <t>Ve Stolanech dne 25.května 2009</t>
  </si>
  <si>
    <t>Razítko:</t>
  </si>
  <si>
    <t>Vyvěšeno: 3.6.2009</t>
  </si>
  <si>
    <t>Sejmuto:  18.6.2009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</si>
</sst>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4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39">
      <selection activeCell="A61" sqref="A61"/>
    </sheetView>
  </sheetViews>
  <sheetFormatPr defaultColWidth="9.33203125" defaultRowHeight="12.75"/>
  <cols>
    <col min="1" max="1" width="33.66015625" style="0" customWidth="1"/>
    <col min="2" max="2" width="7.66015625" style="0" customWidth="1"/>
    <col min="3" max="3" width="7" style="0" customWidth="1"/>
    <col min="4" max="4" width="8.83203125" style="0" customWidth="1"/>
    <col min="5" max="5" width="10" style="0" customWidth="1"/>
    <col min="6" max="6" width="9.5" style="0" customWidth="1"/>
  </cols>
  <sheetData>
    <row r="1" spans="1:4" ht="15">
      <c r="A1" s="1" t="s">
        <v>0</v>
      </c>
      <c r="B1" s="2"/>
      <c r="C1" s="2"/>
      <c r="D1" s="3"/>
    </row>
    <row r="2" spans="1:4" ht="15">
      <c r="A2" s="2" t="s">
        <v>1</v>
      </c>
      <c r="B2" s="2"/>
      <c r="C2" s="2"/>
      <c r="D2" s="3"/>
    </row>
    <row r="3" spans="1:4" ht="15">
      <c r="A3" s="2" t="s">
        <v>2</v>
      </c>
      <c r="B3" s="2"/>
      <c r="C3" s="2"/>
      <c r="D3" s="3"/>
    </row>
    <row r="5" spans="1:7" ht="12.7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</row>
    <row r="6" spans="1:7" ht="12.75">
      <c r="A6" s="7" t="s">
        <v>10</v>
      </c>
      <c r="B6" s="8"/>
      <c r="C6" s="8">
        <v>4121</v>
      </c>
      <c r="D6" s="9">
        <v>69</v>
      </c>
      <c r="E6" s="9">
        <v>362.2</v>
      </c>
      <c r="F6" s="9">
        <v>362.19</v>
      </c>
      <c r="G6" s="10">
        <v>100</v>
      </c>
    </row>
    <row r="7" spans="1:7" ht="12.75">
      <c r="A7" s="7" t="s">
        <v>11</v>
      </c>
      <c r="B7" s="7"/>
      <c r="C7" s="8">
        <v>4122</v>
      </c>
      <c r="D7" s="9">
        <v>0</v>
      </c>
      <c r="E7" s="9">
        <v>425</v>
      </c>
      <c r="F7" s="9">
        <v>425</v>
      </c>
      <c r="G7" s="10">
        <v>100</v>
      </c>
    </row>
    <row r="8" spans="1:7" ht="12.75">
      <c r="A8" s="7" t="s">
        <v>12</v>
      </c>
      <c r="B8" s="8">
        <v>6310</v>
      </c>
      <c r="C8" s="8">
        <v>2141</v>
      </c>
      <c r="D8" s="9">
        <v>0.7</v>
      </c>
      <c r="E8" s="9">
        <v>2.1</v>
      </c>
      <c r="F8" s="9">
        <v>1.84</v>
      </c>
      <c r="G8" s="10">
        <v>87.62</v>
      </c>
    </row>
    <row r="9" spans="1:7" ht="12.75">
      <c r="A9" s="11" t="s">
        <v>13</v>
      </c>
      <c r="B9" s="12"/>
      <c r="C9" s="13"/>
      <c r="D9" s="14">
        <f>SUM(D6:D8)</f>
        <v>69.7</v>
      </c>
      <c r="E9" s="14">
        <f>SUM(E6:E8)</f>
        <v>789.3000000000001</v>
      </c>
      <c r="F9" s="14">
        <f>SUM(F6:F8)</f>
        <v>789.0300000000001</v>
      </c>
      <c r="G9" s="15">
        <v>99.97</v>
      </c>
    </row>
    <row r="11" spans="1:7" ht="12.75">
      <c r="A11" s="4" t="s">
        <v>14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6" t="s">
        <v>9</v>
      </c>
    </row>
    <row r="12" spans="1:7" ht="12.75">
      <c r="A12" s="7" t="s">
        <v>15</v>
      </c>
      <c r="B12" s="16">
        <v>2212</v>
      </c>
      <c r="C12" s="16">
        <v>5171</v>
      </c>
      <c r="D12" s="17">
        <v>0</v>
      </c>
      <c r="E12" s="17">
        <v>251.6</v>
      </c>
      <c r="F12" s="17">
        <v>251.55</v>
      </c>
      <c r="G12" s="17">
        <v>99.98</v>
      </c>
    </row>
    <row r="13" spans="1:7" ht="12.75">
      <c r="A13" s="7" t="s">
        <v>16</v>
      </c>
      <c r="B13" s="16">
        <v>2212</v>
      </c>
      <c r="C13" s="16">
        <v>5321</v>
      </c>
      <c r="D13" s="17">
        <v>0</v>
      </c>
      <c r="E13" s="18">
        <v>72</v>
      </c>
      <c r="F13" s="18">
        <v>72</v>
      </c>
      <c r="G13" s="18">
        <v>100</v>
      </c>
    </row>
    <row r="14" spans="1:7" ht="12.75">
      <c r="A14" s="7" t="s">
        <v>17</v>
      </c>
      <c r="B14" s="8">
        <v>3639</v>
      </c>
      <c r="C14" s="8">
        <v>5021</v>
      </c>
      <c r="D14" s="19">
        <v>9.6</v>
      </c>
      <c r="E14" s="19">
        <v>18.7</v>
      </c>
      <c r="F14" s="19">
        <v>9.6</v>
      </c>
      <c r="G14" s="20">
        <v>51.34</v>
      </c>
    </row>
    <row r="15" spans="1:7" ht="12.75">
      <c r="A15" s="7" t="s">
        <v>18</v>
      </c>
      <c r="B15" s="8">
        <v>3639</v>
      </c>
      <c r="C15" s="8">
        <v>5139</v>
      </c>
      <c r="D15" s="19">
        <v>1</v>
      </c>
      <c r="E15" s="19">
        <v>2.5</v>
      </c>
      <c r="F15" s="19">
        <v>2.43</v>
      </c>
      <c r="G15" s="20">
        <v>97.2</v>
      </c>
    </row>
    <row r="16" spans="1:7" ht="12.75">
      <c r="A16" s="7" t="s">
        <v>19</v>
      </c>
      <c r="B16" s="8">
        <v>3639</v>
      </c>
      <c r="C16" s="8">
        <v>5161</v>
      </c>
      <c r="D16" s="19">
        <v>0.2</v>
      </c>
      <c r="E16" s="19">
        <v>0.2</v>
      </c>
      <c r="F16" s="19">
        <v>0</v>
      </c>
      <c r="G16" s="20">
        <v>0</v>
      </c>
    </row>
    <row r="17" spans="1:7" ht="12.75">
      <c r="A17" s="7" t="s">
        <v>20</v>
      </c>
      <c r="B17" s="8">
        <v>3639</v>
      </c>
      <c r="C17" s="8">
        <v>5162</v>
      </c>
      <c r="D17" s="7">
        <v>0</v>
      </c>
      <c r="E17" s="7">
        <v>0.5</v>
      </c>
      <c r="F17" s="7">
        <v>0.5</v>
      </c>
      <c r="G17" s="7">
        <v>100</v>
      </c>
    </row>
    <row r="18" spans="1:7" ht="12.75">
      <c r="A18" s="7" t="s">
        <v>21</v>
      </c>
      <c r="B18" s="8">
        <v>3639</v>
      </c>
      <c r="C18" s="8">
        <v>5167</v>
      </c>
      <c r="D18" s="7">
        <v>0</v>
      </c>
      <c r="E18" s="7">
        <v>35.8</v>
      </c>
      <c r="F18" s="7">
        <v>35.8</v>
      </c>
      <c r="G18" s="7">
        <v>100</v>
      </c>
    </row>
    <row r="19" spans="1:7" ht="12.75">
      <c r="A19" s="7" t="s">
        <v>22</v>
      </c>
      <c r="B19" s="8">
        <v>3639</v>
      </c>
      <c r="C19" s="8">
        <v>5169</v>
      </c>
      <c r="D19" s="19">
        <v>2</v>
      </c>
      <c r="E19" s="19">
        <v>129.8</v>
      </c>
      <c r="F19" s="19">
        <v>129.83</v>
      </c>
      <c r="G19" s="20">
        <v>100.2</v>
      </c>
    </row>
    <row r="20" spans="1:7" ht="12.75">
      <c r="A20" s="7" t="s">
        <v>23</v>
      </c>
      <c r="B20" s="8">
        <v>3639</v>
      </c>
      <c r="C20" s="8">
        <v>5169</v>
      </c>
      <c r="D20" s="19">
        <v>0</v>
      </c>
      <c r="E20" s="19">
        <v>72</v>
      </c>
      <c r="F20" s="19">
        <v>72</v>
      </c>
      <c r="G20" s="19">
        <v>100</v>
      </c>
    </row>
    <row r="21" spans="1:7" ht="12.75">
      <c r="A21" s="7" t="s">
        <v>24</v>
      </c>
      <c r="B21" s="8">
        <v>3639</v>
      </c>
      <c r="C21" s="8">
        <v>5173</v>
      </c>
      <c r="D21" s="19">
        <v>0.5</v>
      </c>
      <c r="E21" s="19">
        <v>2.7</v>
      </c>
      <c r="F21" s="19">
        <v>2.64</v>
      </c>
      <c r="G21" s="20">
        <v>97.78</v>
      </c>
    </row>
    <row r="22" spans="1:7" ht="12.75">
      <c r="A22" s="7" t="s">
        <v>25</v>
      </c>
      <c r="B22" s="8">
        <v>3639</v>
      </c>
      <c r="C22" s="8">
        <v>5175</v>
      </c>
      <c r="D22" s="19">
        <v>1.5</v>
      </c>
      <c r="E22" s="19">
        <v>2.5</v>
      </c>
      <c r="F22" s="19">
        <v>2.13</v>
      </c>
      <c r="G22" s="20">
        <v>85.2</v>
      </c>
    </row>
    <row r="23" spans="1:7" ht="12.75">
      <c r="A23" s="7" t="s">
        <v>26</v>
      </c>
      <c r="B23" s="8">
        <v>3639</v>
      </c>
      <c r="C23" s="8">
        <v>5492</v>
      </c>
      <c r="D23" s="19">
        <v>0</v>
      </c>
      <c r="E23" s="19">
        <v>0</v>
      </c>
      <c r="F23" s="19">
        <v>9.1</v>
      </c>
      <c r="G23" s="20">
        <v>0</v>
      </c>
    </row>
    <row r="24" spans="1:7" ht="12.75">
      <c r="A24" s="7" t="s">
        <v>27</v>
      </c>
      <c r="B24" s="8">
        <v>3639</v>
      </c>
      <c r="C24" s="8">
        <v>5901</v>
      </c>
      <c r="D24" s="9">
        <v>626</v>
      </c>
      <c r="E24" s="9">
        <v>0</v>
      </c>
      <c r="F24" s="9">
        <v>0</v>
      </c>
      <c r="G24" s="20">
        <v>0</v>
      </c>
    </row>
    <row r="25" spans="1:7" ht="12.75">
      <c r="A25" s="7" t="s">
        <v>28</v>
      </c>
      <c r="B25" s="8">
        <v>3639</v>
      </c>
      <c r="C25" s="8">
        <v>5137</v>
      </c>
      <c r="D25" s="19">
        <v>0</v>
      </c>
      <c r="E25" s="19">
        <v>25</v>
      </c>
      <c r="F25" s="19">
        <v>25</v>
      </c>
      <c r="G25" s="19">
        <v>100</v>
      </c>
    </row>
    <row r="26" spans="1:7" ht="12.75">
      <c r="A26" s="7" t="s">
        <v>29</v>
      </c>
      <c r="B26" s="8">
        <v>3745</v>
      </c>
      <c r="C26" s="8">
        <v>5171</v>
      </c>
      <c r="D26" s="9">
        <v>0</v>
      </c>
      <c r="E26" s="9">
        <v>83.5</v>
      </c>
      <c r="F26" s="9">
        <v>83.45</v>
      </c>
      <c r="G26" s="20">
        <v>99.94</v>
      </c>
    </row>
    <row r="27" spans="1:7" ht="12.75">
      <c r="A27" s="7" t="s">
        <v>30</v>
      </c>
      <c r="B27" s="8">
        <v>3745</v>
      </c>
      <c r="C27" s="8">
        <v>5321</v>
      </c>
      <c r="D27" s="9">
        <v>0</v>
      </c>
      <c r="E27" s="9">
        <v>72</v>
      </c>
      <c r="F27" s="9">
        <v>72</v>
      </c>
      <c r="G27" s="20">
        <v>100</v>
      </c>
    </row>
    <row r="28" spans="1:7" ht="12.75">
      <c r="A28" s="7" t="s">
        <v>31</v>
      </c>
      <c r="B28" s="8">
        <v>4357</v>
      </c>
      <c r="C28" s="8">
        <v>5222</v>
      </c>
      <c r="D28" s="9">
        <v>0</v>
      </c>
      <c r="E28" s="9">
        <v>35.1</v>
      </c>
      <c r="F28" s="9">
        <v>35.1</v>
      </c>
      <c r="G28" s="20">
        <v>100</v>
      </c>
    </row>
    <row r="29" spans="1:7" ht="12.75">
      <c r="A29" s="7" t="s">
        <v>32</v>
      </c>
      <c r="B29" s="8">
        <v>6310</v>
      </c>
      <c r="C29" s="8">
        <v>5163</v>
      </c>
      <c r="D29" s="19">
        <v>1.5</v>
      </c>
      <c r="E29" s="19">
        <v>2.6</v>
      </c>
      <c r="F29" s="19">
        <v>2.55</v>
      </c>
      <c r="G29" s="20">
        <v>98.08</v>
      </c>
    </row>
    <row r="30" spans="1:7" ht="12.75">
      <c r="A30" s="11" t="s">
        <v>33</v>
      </c>
      <c r="B30" s="21"/>
      <c r="C30" s="21"/>
      <c r="D30" s="22">
        <f>SUM(D12:D29)</f>
        <v>642.3</v>
      </c>
      <c r="E30" s="22">
        <f>SUM(E12:E29)</f>
        <v>806.5000000000001</v>
      </c>
      <c r="F30" s="22">
        <f>SUM(F12:F29)</f>
        <v>805.6800000000001</v>
      </c>
      <c r="G30" s="23">
        <v>99.9</v>
      </c>
    </row>
    <row r="32" spans="1:7" ht="12.75">
      <c r="A32" s="24"/>
      <c r="B32" s="24"/>
      <c r="C32" s="24"/>
      <c r="D32" s="25" t="s">
        <v>6</v>
      </c>
      <c r="E32" s="25" t="s">
        <v>7</v>
      </c>
      <c r="F32" s="25" t="s">
        <v>8</v>
      </c>
      <c r="G32" s="26" t="s">
        <v>9</v>
      </c>
    </row>
    <row r="33" spans="1:7" ht="12.75">
      <c r="A33" s="27" t="s">
        <v>34</v>
      </c>
      <c r="B33" s="28"/>
      <c r="C33" s="28"/>
      <c r="D33" s="29">
        <v>572.6</v>
      </c>
      <c r="E33" s="29">
        <v>17.2</v>
      </c>
      <c r="F33" s="29">
        <v>16.65</v>
      </c>
      <c r="G33" s="29">
        <v>96.8</v>
      </c>
    </row>
    <row r="34" spans="1:5" ht="12.75">
      <c r="A34" s="24"/>
      <c r="B34" t="s">
        <v>35</v>
      </c>
      <c r="E34" t="s">
        <v>36</v>
      </c>
    </row>
    <row r="35" spans="1:3" ht="12.75">
      <c r="A35" s="24" t="s">
        <v>37</v>
      </c>
      <c r="B35" s="24"/>
      <c r="C35" s="24"/>
    </row>
    <row r="36" spans="1:3" ht="9.75" customHeight="1">
      <c r="A36" s="24"/>
      <c r="B36" s="24"/>
      <c r="C36" s="24"/>
    </row>
    <row r="37" ht="12.75">
      <c r="A37" t="s">
        <v>38</v>
      </c>
    </row>
    <row r="38" spans="1:5" ht="12.75">
      <c r="A38" t="s">
        <v>39</v>
      </c>
      <c r="E38" s="30"/>
    </row>
    <row r="39" ht="9" customHeight="1"/>
    <row r="40" ht="12.75">
      <c r="A40" t="s">
        <v>40</v>
      </c>
    </row>
    <row r="41" ht="12.75">
      <c r="A41" t="s">
        <v>41</v>
      </c>
    </row>
    <row r="42" ht="12.75">
      <c r="A42" t="s">
        <v>42</v>
      </c>
    </row>
    <row r="43" ht="12.75">
      <c r="A43" t="s">
        <v>43</v>
      </c>
    </row>
    <row r="44" ht="12.75">
      <c r="A44" t="s">
        <v>44</v>
      </c>
    </row>
    <row r="45" ht="12.75">
      <c r="A45" t="s">
        <v>45</v>
      </c>
    </row>
    <row r="46" ht="8.25" customHeight="1"/>
    <row r="47" s="31" customFormat="1" ht="13.5">
      <c r="A47" s="31" t="s">
        <v>46</v>
      </c>
    </row>
    <row r="48" ht="6" customHeight="1">
      <c r="A48" s="32"/>
    </row>
    <row r="49" ht="12.75">
      <c r="A49" t="s">
        <v>47</v>
      </c>
    </row>
    <row r="50" ht="6.75" customHeight="1"/>
    <row r="51" ht="12.75">
      <c r="A51" t="s">
        <v>48</v>
      </c>
    </row>
    <row r="52" ht="6.75" customHeight="1"/>
    <row r="53" ht="12.75">
      <c r="A53" t="s">
        <v>49</v>
      </c>
    </row>
    <row r="54" ht="12.75">
      <c r="A54" t="s">
        <v>50</v>
      </c>
    </row>
    <row r="55" ht="7.5" customHeight="1"/>
    <row r="56" spans="1:2" ht="12.75">
      <c r="A56" t="s">
        <v>51</v>
      </c>
      <c r="B56" t="s">
        <v>52</v>
      </c>
    </row>
    <row r="57" ht="12.75">
      <c r="A57" t="s">
        <v>53</v>
      </c>
    </row>
    <row r="60" spans="1:4" ht="12.75">
      <c r="A60" t="s">
        <v>55</v>
      </c>
      <c r="D60" t="s">
        <v>54</v>
      </c>
    </row>
    <row r="63" spans="1:4" ht="12.75">
      <c r="A63" t="s">
        <v>56</v>
      </c>
      <c r="D63" t="s">
        <v>54</v>
      </c>
    </row>
  </sheetData>
  <printOptions/>
  <pageMargins left="0.75" right="0.75" top="0.6090277777777778" bottom="0.4090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Hedvika Šandová</cp:lastModifiedBy>
  <dcterms:modified xsi:type="dcterms:W3CDTF">2009-05-13T09:30:42Z</dcterms:modified>
  <cp:category/>
  <cp:version/>
  <cp:contentType/>
  <cp:contentStatus/>
</cp:coreProperties>
</file>